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" i="1"/>
  <c r="E9"/>
  <c r="E10"/>
  <c r="E7"/>
  <c r="E11"/>
  <c r="E12"/>
  <c r="E13"/>
  <c r="A82"/>
  <c r="A83" s="1"/>
  <c r="A84" s="1"/>
  <c r="A85" s="1"/>
  <c r="A71"/>
  <c r="A72" s="1"/>
  <c r="A73" s="1"/>
  <c r="A74" s="1"/>
  <c r="A75" s="1"/>
  <c r="A76" s="1"/>
  <c r="A77" s="1"/>
  <c r="A78" s="1"/>
  <c r="A79" s="1"/>
  <c r="A80" s="1"/>
  <c r="A11"/>
  <c r="A12" s="1"/>
</calcChain>
</file>

<file path=xl/sharedStrings.xml><?xml version="1.0" encoding="utf-8"?>
<sst xmlns="http://schemas.openxmlformats.org/spreadsheetml/2006/main" count="178" uniqueCount="103">
  <si>
    <t>п.п.</t>
  </si>
  <si>
    <t>СРО Строителей</t>
  </si>
  <si>
    <t>СРО Проектировщиков</t>
  </si>
  <si>
    <t>СРО Изыскателей</t>
  </si>
  <si>
    <t>СРО Энергоаудиторов</t>
  </si>
  <si>
    <t>СРО ЖКХ</t>
  </si>
  <si>
    <t xml:space="preserve"> СРО пожарной безопасности</t>
  </si>
  <si>
    <t>Сезонный допуск СРО</t>
  </si>
  <si>
    <t>Замена допуска СРО</t>
  </si>
  <si>
    <t>Допуски СРО</t>
  </si>
  <si>
    <t>Лицензия МЧС</t>
  </si>
  <si>
    <t>Лицензия на медицинскую деятельность</t>
  </si>
  <si>
    <t>Лицензия на реставрацию</t>
  </si>
  <si>
    <t>Промышленная безопасность (РТН)</t>
  </si>
  <si>
    <t>Охрана труда</t>
  </si>
  <si>
    <t>Охрана труда при работе на высоте</t>
  </si>
  <si>
    <t>Пожарно-технический минимум</t>
  </si>
  <si>
    <t>Электробезопасность (с 1-4 до 1000 В)</t>
  </si>
  <si>
    <t>Электробезопасность (4,5 свыше 1000В)</t>
  </si>
  <si>
    <t>Аттестация</t>
  </si>
  <si>
    <t>Сертификация</t>
  </si>
  <si>
    <t xml:space="preserve">ИСО (ISO)  9001-2008 (Международный стандарт, направленный на создание системы управления качеством на предприятии)                                                                                                                                                                                                                                                  </t>
  </si>
  <si>
    <t>OHSAS 18001:2007 (Система менеджмента в области охраны труда и здоровья)</t>
  </si>
  <si>
    <t xml:space="preserve">ИСО (ISO) 14001-2007 (Система экологического менеджмента) </t>
  </si>
  <si>
    <t>Интегрированная системы менеджмента (ИСМ) (Совокупность сразу нескольких систем менеджмента)</t>
  </si>
  <si>
    <t xml:space="preserve">ISO 5001:2011 (Система энергетического менеджмента) </t>
  </si>
  <si>
    <t xml:space="preserve">ИСО/МЭК 27001-2006 (Система менеджмента информационной безопасности)   </t>
  </si>
  <si>
    <t xml:space="preserve">SA 8000:2008 (Стандарт для оценки социальных аспектов систем управления)   </t>
  </si>
  <si>
    <t xml:space="preserve">ИСО (ISO) 22000-2007 (Система менеджмента в области безопасности продовольствия и пищевой продукции)   </t>
  </si>
  <si>
    <t>ISO 28001:2007 (Система менеджмента безопасности цепи поставок)</t>
  </si>
  <si>
    <t xml:space="preserve">Сертификат соответствия ТР ТС                                                                                                                                   </t>
  </si>
  <si>
    <t xml:space="preserve">Сертификат соответствия ГОСТ Р </t>
  </si>
  <si>
    <t xml:space="preserve">Отказное письмо     </t>
  </si>
  <si>
    <t xml:space="preserve">Разработка технических условий (ТУ)     </t>
  </si>
  <si>
    <t xml:space="preserve">Экспертное заключение     </t>
  </si>
  <si>
    <t>Свидетельство о государственной регистрации (СГР)</t>
  </si>
  <si>
    <t>Штрих код</t>
  </si>
  <si>
    <t>Помощь в прохождении проверки</t>
  </si>
  <si>
    <t xml:space="preserve">Помощь в прохождении проверки МЧС </t>
  </si>
  <si>
    <t>Индивидуально</t>
  </si>
  <si>
    <t>Помощь в прохождении проверки Трудинспекции</t>
  </si>
  <si>
    <t>Помощь в прохождении проверки Роспотребнадзора</t>
  </si>
  <si>
    <t>Производственный контроль</t>
  </si>
  <si>
    <t>Помощь в разработке программы производственного контроля</t>
  </si>
  <si>
    <t>СОУТ</t>
  </si>
  <si>
    <t>Прохождение камеральной проверки в СРО</t>
  </si>
  <si>
    <t>Повышение квалификации</t>
  </si>
  <si>
    <t>Услуга</t>
  </si>
  <si>
    <t xml:space="preserve">повышение квалификации по строительству </t>
  </si>
  <si>
    <t xml:space="preserve">повышение квалификации для допуска сро по проектированию    </t>
  </si>
  <si>
    <t xml:space="preserve">повышение квалификации дл ядопуска сро по инженерным изысканиям       </t>
  </si>
  <si>
    <t xml:space="preserve">повышение квалификации для допуска сро по энергоаудиту       </t>
  </si>
  <si>
    <t xml:space="preserve">повышение квалификации для работы на объектах использования атомной энергии    </t>
  </si>
  <si>
    <t xml:space="preserve">повышение квалификации по экологической безопасности     </t>
  </si>
  <si>
    <t xml:space="preserve">повышение квалификации по ЖКХ      </t>
  </si>
  <si>
    <t xml:space="preserve">повышение квалификации по объектам архитектурного наследия     </t>
  </si>
  <si>
    <t xml:space="preserve">повышение квалификации по пожарной безопасности    </t>
  </si>
  <si>
    <t xml:space="preserve">повышение квалификации по охране труда     </t>
  </si>
  <si>
    <t xml:space="preserve">повышение квалификации по электробезопасности      </t>
  </si>
  <si>
    <t xml:space="preserve">повышение квалификации маркшейдеров     </t>
  </si>
  <si>
    <t xml:space="preserve">повышение квалификации в области радиоционной безопасности     </t>
  </si>
  <si>
    <t xml:space="preserve">повышение квалификации по реставрации     </t>
  </si>
  <si>
    <t xml:space="preserve">повышение квалификации для работ на высоте     </t>
  </si>
  <si>
    <t xml:space="preserve">повышение квалификации по кадастрам     </t>
  </si>
  <si>
    <t xml:space="preserve">повышение квалификации для персонала обслуживающего сосуды под давлением     </t>
  </si>
  <si>
    <t xml:space="preserve">повышение квалификации рабочих специальностей      </t>
  </si>
  <si>
    <t xml:space="preserve">повышение квалификации по теплоснабжению      </t>
  </si>
  <si>
    <t xml:space="preserve">повышение квалификации сметное дело </t>
  </si>
  <si>
    <t>Срок</t>
  </si>
  <si>
    <t>1-2 дня</t>
  </si>
  <si>
    <t>Скан копия допуска делается 1 день (с момента поступления средств на р/с СРО)</t>
  </si>
  <si>
    <t>Скан копии допуска - 1-2 дня с момента поступления средств на р/с СРО
оригинала допуска - 5-8 дней</t>
  </si>
  <si>
    <t>5 рабочих дней с момента поступления средств на наш р/с.</t>
  </si>
  <si>
    <t>2-3 месяца</t>
  </si>
  <si>
    <t>2 месяца</t>
  </si>
  <si>
    <t>Скан копия - в течении 5 дней,
Оригинал - в течении 14 дней</t>
  </si>
  <si>
    <t>Скан копия - в течении 2-3 дня,
Оригинал - в течении 14 дней</t>
  </si>
  <si>
    <t>1-2 недели</t>
  </si>
  <si>
    <t xml:space="preserve">Обычно 3-4 недели
Срочно 1 неделя
</t>
  </si>
  <si>
    <t>1-2 дней</t>
  </si>
  <si>
    <t>14-30 дней</t>
  </si>
  <si>
    <t>Скан копия - в течении 2-3 дня
Оригинал - в течении 10-14 дней</t>
  </si>
  <si>
    <t>Скан копия - в течении 5-7 дня
Оригинал - в течении 10-14 дней</t>
  </si>
  <si>
    <t>Лицензирование</t>
  </si>
  <si>
    <t>Скан копии - в течении 14 дней, 
Оригиналы - в течении 14 дней, с момента получения скан-копий.</t>
  </si>
  <si>
    <t>Скан копия - в течении 2-3 дня, 
Оригинал - в течении 14 дней, с момента получения скан-копий.</t>
  </si>
  <si>
    <t>Скан копия - в течении 2-3 дня, 
Оригинал - в течении 14 дней</t>
  </si>
  <si>
    <t>ПРАЙС ДЛЯ ПАРТНЕРОВ</t>
  </si>
  <si>
    <t>Стоимость, руб</t>
  </si>
  <si>
    <t>Вознаграждение</t>
  </si>
  <si>
    <t xml:space="preserve">Декларация соответствия ТР </t>
  </si>
  <si>
    <t xml:space="preserve">Декларация соответствия ТР ТС     </t>
  </si>
  <si>
    <t xml:space="preserve">Регистрация технического условия (ТУ)     </t>
  </si>
  <si>
    <t>Стандарт организации (СТО)</t>
  </si>
  <si>
    <t>Регистрация стандарта организации (СТО)</t>
  </si>
  <si>
    <t xml:space="preserve">проф.переподготовка  </t>
  </si>
  <si>
    <t>-</t>
  </si>
  <si>
    <t>1 неделя</t>
  </si>
  <si>
    <t>от 1140</t>
  </si>
  <si>
    <t>от  12000</t>
  </si>
  <si>
    <t>от 30000</t>
  </si>
  <si>
    <t>от 3000</t>
  </si>
  <si>
    <t>Прайс действителен до 01.03.2017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</si>
</sst>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topLeftCell="A33" workbookViewId="0">
      <selection activeCell="F5" sqref="F5"/>
    </sheetView>
  </sheetViews>
  <sheetFormatPr defaultRowHeight="15"/>
  <cols>
    <col min="1" max="1" width="5.28515625" style="1" customWidth="1"/>
    <col min="2" max="2" width="27.42578125" style="8" customWidth="1"/>
    <col min="3" max="3" width="16.28515625" style="9" customWidth="1"/>
    <col min="4" max="4" width="29.140625" style="9" customWidth="1"/>
    <col min="5" max="5" width="17.5703125" style="9" customWidth="1"/>
    <col min="6" max="16384" width="9.140625" style="1"/>
  </cols>
  <sheetData>
    <row r="1" spans="1:5">
      <c r="A1" s="20" t="s">
        <v>87</v>
      </c>
      <c r="B1" s="20"/>
      <c r="C1" s="20"/>
      <c r="D1" s="20"/>
      <c r="E1" s="20"/>
    </row>
    <row r="2" spans="1:5">
      <c r="A2" s="10"/>
      <c r="B2" s="10"/>
      <c r="C2" s="10"/>
      <c r="D2" s="10"/>
      <c r="E2" s="10"/>
    </row>
    <row r="3" spans="1:5">
      <c r="E3" s="11" t="s">
        <v>102</v>
      </c>
    </row>
    <row r="4" spans="1:5">
      <c r="C4" s="10"/>
      <c r="D4" s="10"/>
      <c r="E4" s="11"/>
    </row>
    <row r="5" spans="1:5">
      <c r="A5" s="19" t="s">
        <v>9</v>
      </c>
      <c r="B5" s="19"/>
      <c r="C5" s="19"/>
      <c r="D5" s="19"/>
      <c r="E5" s="19"/>
    </row>
    <row r="6" spans="1:5" ht="28.5">
      <c r="A6" s="2" t="s">
        <v>0</v>
      </c>
      <c r="B6" s="3" t="s">
        <v>47</v>
      </c>
      <c r="C6" s="2" t="s">
        <v>88</v>
      </c>
      <c r="D6" s="2" t="s">
        <v>68</v>
      </c>
      <c r="E6" s="2" t="s">
        <v>89</v>
      </c>
    </row>
    <row r="7" spans="1:5" ht="60">
      <c r="A7" s="4">
        <v>1</v>
      </c>
      <c r="B7" s="5" t="s">
        <v>1</v>
      </c>
      <c r="C7" s="12">
        <v>20000</v>
      </c>
      <c r="D7" s="4" t="s">
        <v>70</v>
      </c>
      <c r="E7" s="12">
        <f>C7*20%</f>
        <v>4000</v>
      </c>
    </row>
    <row r="8" spans="1:5" ht="60">
      <c r="A8" s="4">
        <v>2</v>
      </c>
      <c r="B8" s="5" t="s">
        <v>2</v>
      </c>
      <c r="C8" s="12">
        <v>70000</v>
      </c>
      <c r="D8" s="4" t="s">
        <v>70</v>
      </c>
      <c r="E8" s="12">
        <f t="shared" ref="E8:E10" si="0">C8*20%</f>
        <v>14000</v>
      </c>
    </row>
    <row r="9" spans="1:5" ht="60">
      <c r="A9" s="4">
        <v>3</v>
      </c>
      <c r="B9" s="5" t="s">
        <v>3</v>
      </c>
      <c r="C9" s="12">
        <v>70000</v>
      </c>
      <c r="D9" s="4" t="s">
        <v>70</v>
      </c>
      <c r="E9" s="12">
        <f t="shared" si="0"/>
        <v>14000</v>
      </c>
    </row>
    <row r="10" spans="1:5" ht="60">
      <c r="A10" s="4">
        <v>4</v>
      </c>
      <c r="B10" s="5" t="s">
        <v>4</v>
      </c>
      <c r="C10" s="12">
        <v>5000</v>
      </c>
      <c r="D10" s="4" t="s">
        <v>71</v>
      </c>
      <c r="E10" s="12">
        <f t="shared" si="0"/>
        <v>1000</v>
      </c>
    </row>
    <row r="11" spans="1:5" ht="60" hidden="1">
      <c r="A11" s="4">
        <f>A10+1</f>
        <v>5</v>
      </c>
      <c r="B11" s="5" t="s">
        <v>5</v>
      </c>
      <c r="C11" s="12"/>
      <c r="D11" s="4" t="s">
        <v>70</v>
      </c>
      <c r="E11" s="4" t="e">
        <f>#REF!*20%</f>
        <v>#REF!</v>
      </c>
    </row>
    <row r="12" spans="1:5" ht="60" hidden="1">
      <c r="A12" s="4">
        <f>A11+1</f>
        <v>6</v>
      </c>
      <c r="B12" s="5" t="s">
        <v>6</v>
      </c>
      <c r="C12" s="12"/>
      <c r="D12" s="4" t="s">
        <v>70</v>
      </c>
      <c r="E12" s="4" t="e">
        <f>#REF!*20%</f>
        <v>#REF!</v>
      </c>
    </row>
    <row r="13" spans="1:5" ht="60" hidden="1">
      <c r="A13" s="4">
        <v>5</v>
      </c>
      <c r="B13" s="5" t="s">
        <v>7</v>
      </c>
      <c r="C13" s="12"/>
      <c r="D13" s="4" t="s">
        <v>70</v>
      </c>
      <c r="E13" s="4" t="e">
        <f>#REF!*20%</f>
        <v>#REF!</v>
      </c>
    </row>
    <row r="14" spans="1:5" ht="45" hidden="1">
      <c r="A14" s="4">
        <v>5</v>
      </c>
      <c r="B14" s="5" t="s">
        <v>8</v>
      </c>
      <c r="C14" s="12">
        <v>10000</v>
      </c>
      <c r="D14" s="4" t="s">
        <v>72</v>
      </c>
      <c r="E14" s="4">
        <v>2000</v>
      </c>
    </row>
    <row r="16" spans="1:5">
      <c r="A16" s="19" t="s">
        <v>83</v>
      </c>
      <c r="B16" s="19"/>
      <c r="C16" s="19"/>
      <c r="D16" s="19"/>
      <c r="E16" s="19"/>
    </row>
    <row r="17" spans="1:5" ht="28.5">
      <c r="A17" s="2" t="s">
        <v>0</v>
      </c>
      <c r="B17" s="3" t="s">
        <v>47</v>
      </c>
      <c r="C17" s="2" t="s">
        <v>88</v>
      </c>
      <c r="D17" s="2" t="s">
        <v>68</v>
      </c>
      <c r="E17" s="2" t="s">
        <v>89</v>
      </c>
    </row>
    <row r="18" spans="1:5">
      <c r="A18" s="4">
        <v>1</v>
      </c>
      <c r="B18" s="5" t="s">
        <v>10</v>
      </c>
      <c r="C18" s="4">
        <v>140000</v>
      </c>
      <c r="D18" s="4" t="s">
        <v>74</v>
      </c>
      <c r="E18" s="4">
        <v>10000</v>
      </c>
    </row>
    <row r="19" spans="1:5" ht="30">
      <c r="A19" s="4">
        <v>2</v>
      </c>
      <c r="B19" s="5" t="s">
        <v>11</v>
      </c>
      <c r="C19" s="4">
        <v>68000</v>
      </c>
      <c r="D19" s="4" t="s">
        <v>74</v>
      </c>
      <c r="E19" s="4">
        <v>6000</v>
      </c>
    </row>
    <row r="20" spans="1:5">
      <c r="A20" s="4">
        <v>3</v>
      </c>
      <c r="B20" s="5" t="s">
        <v>12</v>
      </c>
      <c r="C20" s="4">
        <v>350000</v>
      </c>
      <c r="D20" s="4" t="s">
        <v>73</v>
      </c>
      <c r="E20" s="4">
        <v>15000</v>
      </c>
    </row>
    <row r="22" spans="1:5">
      <c r="A22" s="19" t="s">
        <v>19</v>
      </c>
      <c r="B22" s="19"/>
      <c r="C22" s="19"/>
      <c r="D22" s="19"/>
      <c r="E22" s="19"/>
    </row>
    <row r="23" spans="1:5" ht="28.5">
      <c r="A23" s="2" t="s">
        <v>0</v>
      </c>
      <c r="B23" s="3" t="s">
        <v>47</v>
      </c>
      <c r="C23" s="2" t="s">
        <v>88</v>
      </c>
      <c r="D23" s="2" t="s">
        <v>68</v>
      </c>
      <c r="E23" s="2" t="s">
        <v>89</v>
      </c>
    </row>
    <row r="24" spans="1:5" ht="75">
      <c r="A24" s="6">
        <v>1</v>
      </c>
      <c r="B24" s="6" t="s">
        <v>13</v>
      </c>
      <c r="C24" s="18" t="s">
        <v>99</v>
      </c>
      <c r="D24" s="4" t="s">
        <v>84</v>
      </c>
      <c r="E24" s="7" t="s">
        <v>98</v>
      </c>
    </row>
    <row r="25" spans="1:5" ht="45">
      <c r="A25" s="6">
        <v>2</v>
      </c>
      <c r="B25" s="6" t="s">
        <v>14</v>
      </c>
      <c r="C25" s="13">
        <v>4000</v>
      </c>
      <c r="D25" s="4" t="s">
        <v>86</v>
      </c>
      <c r="E25" s="7">
        <v>660</v>
      </c>
    </row>
    <row r="26" spans="1:5" ht="75">
      <c r="A26" s="6">
        <v>3</v>
      </c>
      <c r="B26" s="6" t="s">
        <v>15</v>
      </c>
      <c r="C26" s="13">
        <v>5000</v>
      </c>
      <c r="D26" s="4" t="s">
        <v>85</v>
      </c>
      <c r="E26" s="7">
        <v>700</v>
      </c>
    </row>
    <row r="27" spans="1:5" ht="75">
      <c r="A27" s="6">
        <v>4</v>
      </c>
      <c r="B27" s="6" t="s">
        <v>16</v>
      </c>
      <c r="C27" s="13">
        <v>4000</v>
      </c>
      <c r="D27" s="4" t="s">
        <v>85</v>
      </c>
      <c r="E27" s="7">
        <v>660</v>
      </c>
    </row>
    <row r="28" spans="1:5" ht="75">
      <c r="A28" s="6">
        <v>5</v>
      </c>
      <c r="B28" s="6" t="s">
        <v>17</v>
      </c>
      <c r="C28" s="13">
        <v>8000</v>
      </c>
      <c r="D28" s="4" t="s">
        <v>85</v>
      </c>
      <c r="E28" s="7">
        <v>700</v>
      </c>
    </row>
    <row r="29" spans="1:5" ht="75.75" thickBot="1">
      <c r="A29" s="6">
        <v>6</v>
      </c>
      <c r="B29" s="6" t="s">
        <v>18</v>
      </c>
      <c r="C29" s="14">
        <v>12000</v>
      </c>
      <c r="D29" s="4" t="s">
        <v>85</v>
      </c>
      <c r="E29" s="7">
        <v>1000</v>
      </c>
    </row>
    <row r="30" spans="1:5" ht="27" customHeight="1"/>
    <row r="31" spans="1:5">
      <c r="A31" s="19" t="s">
        <v>20</v>
      </c>
      <c r="B31" s="19"/>
      <c r="C31" s="19"/>
      <c r="D31" s="19"/>
      <c r="E31" s="19"/>
    </row>
    <row r="32" spans="1:5" ht="28.5">
      <c r="A32" s="2" t="s">
        <v>0</v>
      </c>
      <c r="B32" s="3" t="s">
        <v>47</v>
      </c>
      <c r="C32" s="2" t="s">
        <v>88</v>
      </c>
      <c r="D32" s="2" t="s">
        <v>68</v>
      </c>
      <c r="E32" s="2" t="s">
        <v>89</v>
      </c>
    </row>
    <row r="33" spans="1:5" ht="75">
      <c r="A33" s="6">
        <v>1</v>
      </c>
      <c r="B33" s="6" t="s">
        <v>21</v>
      </c>
      <c r="C33" s="16">
        <v>18000</v>
      </c>
      <c r="D33" s="4" t="s">
        <v>69</v>
      </c>
      <c r="E33" s="7">
        <v>3400</v>
      </c>
    </row>
    <row r="34" spans="1:5" ht="60">
      <c r="A34" s="6">
        <v>2</v>
      </c>
      <c r="B34" s="6" t="s">
        <v>22</v>
      </c>
      <c r="C34" s="16">
        <v>18000</v>
      </c>
      <c r="D34" s="4" t="s">
        <v>69</v>
      </c>
      <c r="E34" s="7">
        <v>3400</v>
      </c>
    </row>
    <row r="35" spans="1:5" ht="45">
      <c r="A35" s="6">
        <v>3</v>
      </c>
      <c r="B35" s="6" t="s">
        <v>23</v>
      </c>
      <c r="C35" s="16">
        <v>18000</v>
      </c>
      <c r="D35" s="4" t="s">
        <v>69</v>
      </c>
      <c r="E35" s="7">
        <v>3400</v>
      </c>
    </row>
    <row r="36" spans="1:5" ht="75">
      <c r="A36" s="6">
        <v>4</v>
      </c>
      <c r="B36" s="6" t="s">
        <v>24</v>
      </c>
      <c r="C36" s="16">
        <v>35000</v>
      </c>
      <c r="D36" s="4" t="s">
        <v>69</v>
      </c>
      <c r="E36" s="7">
        <v>6400</v>
      </c>
    </row>
    <row r="37" spans="1:5" ht="45">
      <c r="A37" s="6">
        <v>5</v>
      </c>
      <c r="B37" s="6" t="s">
        <v>25</v>
      </c>
      <c r="C37" s="16">
        <v>18000</v>
      </c>
      <c r="D37" s="4" t="s">
        <v>69</v>
      </c>
      <c r="E37" s="7">
        <v>3300</v>
      </c>
    </row>
    <row r="38" spans="1:5" ht="60">
      <c r="A38" s="6">
        <v>6</v>
      </c>
      <c r="B38" s="6" t="s">
        <v>26</v>
      </c>
      <c r="C38" s="16">
        <v>18000</v>
      </c>
      <c r="D38" s="4" t="s">
        <v>69</v>
      </c>
      <c r="E38" s="7">
        <v>3000</v>
      </c>
    </row>
    <row r="39" spans="1:5" ht="45">
      <c r="A39" s="6">
        <v>7</v>
      </c>
      <c r="B39" s="6" t="s">
        <v>27</v>
      </c>
      <c r="C39" s="16">
        <v>18000</v>
      </c>
      <c r="D39" s="4" t="s">
        <v>69</v>
      </c>
      <c r="E39" s="7">
        <v>3300</v>
      </c>
    </row>
    <row r="40" spans="1:5" ht="75">
      <c r="A40" s="6">
        <v>8</v>
      </c>
      <c r="B40" s="6" t="s">
        <v>28</v>
      </c>
      <c r="C40" s="16">
        <v>18000</v>
      </c>
      <c r="D40" s="4" t="s">
        <v>69</v>
      </c>
      <c r="E40" s="7">
        <v>3000</v>
      </c>
    </row>
    <row r="41" spans="1:5" ht="45">
      <c r="A41" s="6">
        <v>9</v>
      </c>
      <c r="B41" s="6" t="s">
        <v>29</v>
      </c>
      <c r="C41" s="16">
        <v>18000</v>
      </c>
      <c r="D41" s="4" t="s">
        <v>69</v>
      </c>
      <c r="E41" s="7">
        <v>3000</v>
      </c>
    </row>
    <row r="42" spans="1:5" ht="30">
      <c r="A42" s="6">
        <v>10</v>
      </c>
      <c r="B42" s="6" t="s">
        <v>30</v>
      </c>
      <c r="C42" s="16">
        <v>18000</v>
      </c>
      <c r="D42" s="4" t="s">
        <v>75</v>
      </c>
      <c r="E42" s="7">
        <v>2000</v>
      </c>
    </row>
    <row r="43" spans="1:5" ht="30">
      <c r="A43" s="6">
        <v>11</v>
      </c>
      <c r="B43" s="6" t="s">
        <v>90</v>
      </c>
      <c r="C43" s="16">
        <v>10000</v>
      </c>
      <c r="D43" s="4" t="s">
        <v>75</v>
      </c>
      <c r="E43" s="7">
        <v>1300</v>
      </c>
    </row>
    <row r="44" spans="1:5" ht="30">
      <c r="A44" s="6">
        <v>12</v>
      </c>
      <c r="B44" s="6" t="s">
        <v>91</v>
      </c>
      <c r="C44" s="16">
        <v>10000</v>
      </c>
      <c r="D44" s="4" t="s">
        <v>75</v>
      </c>
      <c r="E44" s="7">
        <v>1300</v>
      </c>
    </row>
    <row r="45" spans="1:5" ht="30">
      <c r="A45" s="6">
        <v>13</v>
      </c>
      <c r="B45" s="6" t="s">
        <v>31</v>
      </c>
      <c r="C45" s="16">
        <v>12000</v>
      </c>
      <c r="D45" s="4" t="s">
        <v>75</v>
      </c>
      <c r="E45" s="7">
        <v>800</v>
      </c>
    </row>
    <row r="46" spans="1:5" ht="45">
      <c r="A46" s="6">
        <v>14</v>
      </c>
      <c r="B46" s="6" t="s">
        <v>32</v>
      </c>
      <c r="C46" s="16">
        <v>2500</v>
      </c>
      <c r="D46" s="4" t="s">
        <v>76</v>
      </c>
      <c r="E46" s="7">
        <v>200</v>
      </c>
    </row>
    <row r="47" spans="1:5" ht="30">
      <c r="A47" s="6">
        <v>15</v>
      </c>
      <c r="B47" s="6" t="s">
        <v>33</v>
      </c>
      <c r="C47" s="16">
        <v>14000</v>
      </c>
      <c r="D47" s="4" t="s">
        <v>75</v>
      </c>
      <c r="E47" s="7">
        <v>1400</v>
      </c>
    </row>
    <row r="48" spans="1:5" ht="30">
      <c r="A48" s="6">
        <v>16</v>
      </c>
      <c r="B48" s="6" t="s">
        <v>92</v>
      </c>
      <c r="C48" s="16">
        <v>8000</v>
      </c>
      <c r="D48" s="4" t="s">
        <v>75</v>
      </c>
      <c r="E48" s="7">
        <v>1000</v>
      </c>
    </row>
    <row r="49" spans="1:5">
      <c r="A49" s="6">
        <v>17</v>
      </c>
      <c r="B49" s="6" t="s">
        <v>34</v>
      </c>
      <c r="C49" s="16">
        <v>15000</v>
      </c>
      <c r="D49" s="4" t="s">
        <v>77</v>
      </c>
      <c r="E49" s="7">
        <v>1400</v>
      </c>
    </row>
    <row r="50" spans="1:5" ht="45">
      <c r="A50" s="6">
        <v>18</v>
      </c>
      <c r="B50" s="6" t="s">
        <v>35</v>
      </c>
      <c r="C50" s="16">
        <v>40000</v>
      </c>
      <c r="D50" s="4" t="s">
        <v>78</v>
      </c>
      <c r="E50" s="7">
        <v>3000</v>
      </c>
    </row>
    <row r="51" spans="1:5" ht="31.5">
      <c r="A51" s="6">
        <v>19</v>
      </c>
      <c r="B51" s="15" t="s">
        <v>93</v>
      </c>
      <c r="C51" s="16">
        <v>10000</v>
      </c>
      <c r="D51" s="4" t="s">
        <v>97</v>
      </c>
      <c r="E51" s="7">
        <v>1000</v>
      </c>
    </row>
    <row r="52" spans="1:5" ht="31.5">
      <c r="A52" s="6">
        <v>20</v>
      </c>
      <c r="B52" s="15" t="s">
        <v>94</v>
      </c>
      <c r="C52" s="16">
        <v>7000</v>
      </c>
      <c r="D52" s="4" t="s">
        <v>97</v>
      </c>
      <c r="E52" s="7">
        <v>800</v>
      </c>
    </row>
    <row r="53" spans="1:5" ht="15.75">
      <c r="A53" s="6">
        <v>21</v>
      </c>
      <c r="B53" s="6" t="s">
        <v>36</v>
      </c>
      <c r="C53" s="17">
        <v>500</v>
      </c>
      <c r="D53" s="7" t="s">
        <v>79</v>
      </c>
      <c r="E53" s="7">
        <v>88</v>
      </c>
    </row>
    <row r="54" spans="1:5" ht="13.5" customHeight="1"/>
    <row r="55" spans="1:5">
      <c r="A55" s="19" t="s">
        <v>37</v>
      </c>
      <c r="B55" s="19"/>
      <c r="C55" s="19"/>
      <c r="D55" s="19"/>
      <c r="E55" s="19"/>
    </row>
    <row r="56" spans="1:5" ht="28.5">
      <c r="A56" s="2" t="s">
        <v>0</v>
      </c>
      <c r="B56" s="3" t="s">
        <v>47</v>
      </c>
      <c r="C56" s="2" t="s">
        <v>88</v>
      </c>
      <c r="D56" s="2" t="s">
        <v>68</v>
      </c>
      <c r="E56" s="2" t="s">
        <v>89</v>
      </c>
    </row>
    <row r="57" spans="1:5" ht="30">
      <c r="A57" s="7">
        <v>1</v>
      </c>
      <c r="B57" s="6" t="s">
        <v>38</v>
      </c>
      <c r="C57" s="4" t="s">
        <v>100</v>
      </c>
      <c r="D57" s="4" t="s">
        <v>39</v>
      </c>
      <c r="E57" s="7" t="s">
        <v>101</v>
      </c>
    </row>
    <row r="58" spans="1:5" ht="30">
      <c r="A58" s="7">
        <v>2</v>
      </c>
      <c r="B58" s="6" t="s">
        <v>40</v>
      </c>
      <c r="C58" s="4" t="s">
        <v>39</v>
      </c>
      <c r="D58" s="4" t="s">
        <v>39</v>
      </c>
      <c r="E58" s="7" t="s">
        <v>39</v>
      </c>
    </row>
    <row r="59" spans="1:5" ht="30">
      <c r="A59" s="7">
        <v>3</v>
      </c>
      <c r="B59" s="6" t="s">
        <v>41</v>
      </c>
      <c r="C59" s="4" t="s">
        <v>39</v>
      </c>
      <c r="D59" s="4" t="s">
        <v>39</v>
      </c>
      <c r="E59" s="7" t="s">
        <v>39</v>
      </c>
    </row>
    <row r="60" spans="1:5">
      <c r="A60" s="7">
        <v>4</v>
      </c>
      <c r="B60" s="6" t="s">
        <v>42</v>
      </c>
      <c r="C60" s="4">
        <v>1500</v>
      </c>
      <c r="D60" s="4" t="s">
        <v>74</v>
      </c>
      <c r="E60" s="7">
        <v>100</v>
      </c>
    </row>
    <row r="61" spans="1:5" ht="45">
      <c r="A61" s="7">
        <v>5</v>
      </c>
      <c r="B61" s="6" t="s">
        <v>43</v>
      </c>
      <c r="C61" s="7">
        <v>25000</v>
      </c>
      <c r="D61" s="4" t="s">
        <v>74</v>
      </c>
      <c r="E61" s="7">
        <v>2000</v>
      </c>
    </row>
    <row r="62" spans="1:5">
      <c r="A62" s="7">
        <v>6</v>
      </c>
      <c r="B62" s="6" t="s">
        <v>44</v>
      </c>
      <c r="C62" s="4">
        <v>1800</v>
      </c>
      <c r="D62" s="4" t="s">
        <v>74</v>
      </c>
      <c r="E62" s="7">
        <v>200</v>
      </c>
    </row>
    <row r="63" spans="1:5" ht="30">
      <c r="A63" s="7">
        <v>7</v>
      </c>
      <c r="B63" s="5" t="s">
        <v>45</v>
      </c>
      <c r="C63" s="4">
        <v>35000</v>
      </c>
      <c r="D63" s="4" t="s">
        <v>80</v>
      </c>
      <c r="E63" s="4">
        <v>2000</v>
      </c>
    </row>
    <row r="65" spans="1:5">
      <c r="A65" s="19" t="s">
        <v>46</v>
      </c>
      <c r="B65" s="19"/>
      <c r="C65" s="19"/>
      <c r="D65" s="19"/>
      <c r="E65" s="19"/>
    </row>
    <row r="66" spans="1:5" ht="28.5">
      <c r="A66" s="2" t="s">
        <v>0</v>
      </c>
      <c r="B66" s="3" t="s">
        <v>47</v>
      </c>
      <c r="C66" s="2" t="s">
        <v>88</v>
      </c>
      <c r="D66" s="2" t="s">
        <v>68</v>
      </c>
      <c r="E66" s="2" t="s">
        <v>89</v>
      </c>
    </row>
    <row r="67" spans="1:5" ht="45">
      <c r="A67" s="4">
        <v>1</v>
      </c>
      <c r="B67" s="5" t="s">
        <v>48</v>
      </c>
      <c r="C67" s="4">
        <v>4000</v>
      </c>
      <c r="D67" s="4" t="s">
        <v>81</v>
      </c>
      <c r="E67" s="4">
        <v>680</v>
      </c>
    </row>
    <row r="68" spans="1:5" ht="45">
      <c r="A68" s="4">
        <v>2</v>
      </c>
      <c r="B68" s="5" t="s">
        <v>49</v>
      </c>
      <c r="C68" s="4">
        <v>4000</v>
      </c>
      <c r="D68" s="4" t="s">
        <v>81</v>
      </c>
      <c r="E68" s="4">
        <v>680</v>
      </c>
    </row>
    <row r="69" spans="1:5" ht="45">
      <c r="A69" s="4">
        <v>3</v>
      </c>
      <c r="B69" s="5" t="s">
        <v>50</v>
      </c>
      <c r="C69" s="4">
        <v>4000</v>
      </c>
      <c r="D69" s="4" t="s">
        <v>81</v>
      </c>
      <c r="E69" s="4">
        <v>680</v>
      </c>
    </row>
    <row r="70" spans="1:5" ht="45">
      <c r="A70" s="4">
        <v>4</v>
      </c>
      <c r="B70" s="5" t="s">
        <v>51</v>
      </c>
      <c r="C70" s="4">
        <v>4000</v>
      </c>
      <c r="D70" s="4" t="s">
        <v>81</v>
      </c>
      <c r="E70" s="4">
        <v>680</v>
      </c>
    </row>
    <row r="71" spans="1:5" ht="60">
      <c r="A71" s="4">
        <f>A70+1</f>
        <v>5</v>
      </c>
      <c r="B71" s="5" t="s">
        <v>52</v>
      </c>
      <c r="C71" s="4">
        <v>5500</v>
      </c>
      <c r="D71" s="4" t="s">
        <v>81</v>
      </c>
      <c r="E71" s="4">
        <v>900</v>
      </c>
    </row>
    <row r="72" spans="1:5" ht="45">
      <c r="A72" s="4">
        <f>A71+1</f>
        <v>6</v>
      </c>
      <c r="B72" s="5" t="s">
        <v>53</v>
      </c>
      <c r="C72" s="4">
        <v>7000</v>
      </c>
      <c r="D72" s="4" t="s">
        <v>81</v>
      </c>
      <c r="E72" s="4">
        <v>1200</v>
      </c>
    </row>
    <row r="73" spans="1:5" ht="45">
      <c r="A73" s="4">
        <f>A72+1</f>
        <v>7</v>
      </c>
      <c r="B73" s="5" t="s">
        <v>54</v>
      </c>
      <c r="C73" s="4">
        <v>5000</v>
      </c>
      <c r="D73" s="4" t="s">
        <v>81</v>
      </c>
      <c r="E73" s="4">
        <v>840</v>
      </c>
    </row>
    <row r="74" spans="1:5" ht="45">
      <c r="A74" s="4">
        <f>A73+1</f>
        <v>8</v>
      </c>
      <c r="B74" s="5" t="s">
        <v>55</v>
      </c>
      <c r="C74" s="4">
        <v>5000</v>
      </c>
      <c r="D74" s="4" t="s">
        <v>81</v>
      </c>
      <c r="E74" s="4">
        <v>840</v>
      </c>
    </row>
    <row r="75" spans="1:5" ht="45">
      <c r="A75" s="4">
        <f t="shared" ref="A75:A85" si="1">A74+1</f>
        <v>9</v>
      </c>
      <c r="B75" s="5" t="s">
        <v>56</v>
      </c>
      <c r="C75" s="4">
        <v>4000</v>
      </c>
      <c r="D75" s="4" t="s">
        <v>81</v>
      </c>
      <c r="E75" s="4">
        <v>640</v>
      </c>
    </row>
    <row r="76" spans="1:5" ht="45">
      <c r="A76" s="4">
        <f>A75+1</f>
        <v>10</v>
      </c>
      <c r="B76" s="5" t="s">
        <v>57</v>
      </c>
      <c r="C76" s="4">
        <v>5000</v>
      </c>
      <c r="D76" s="4" t="s">
        <v>81</v>
      </c>
      <c r="E76" s="4">
        <v>840</v>
      </c>
    </row>
    <row r="77" spans="1:5" ht="45">
      <c r="A77" s="4">
        <f>A76+1</f>
        <v>11</v>
      </c>
      <c r="B77" s="5" t="s">
        <v>58</v>
      </c>
      <c r="C77" s="4">
        <v>5000</v>
      </c>
      <c r="D77" s="4" t="s">
        <v>81</v>
      </c>
      <c r="E77" s="4">
        <v>840</v>
      </c>
    </row>
    <row r="78" spans="1:5" ht="45">
      <c r="A78" s="4">
        <f t="shared" si="1"/>
        <v>12</v>
      </c>
      <c r="B78" s="5" t="s">
        <v>59</v>
      </c>
      <c r="C78" s="4">
        <v>6000</v>
      </c>
      <c r="D78" s="4" t="s">
        <v>81</v>
      </c>
      <c r="E78" s="4">
        <v>1040</v>
      </c>
    </row>
    <row r="79" spans="1:5" ht="45">
      <c r="A79" s="4">
        <f t="shared" si="1"/>
        <v>13</v>
      </c>
      <c r="B79" s="5" t="s">
        <v>60</v>
      </c>
      <c r="C79" s="4">
        <v>9000</v>
      </c>
      <c r="D79" s="4" t="s">
        <v>81</v>
      </c>
      <c r="E79" s="4">
        <v>1500</v>
      </c>
    </row>
    <row r="80" spans="1:5" ht="45">
      <c r="A80" s="4">
        <f t="shared" si="1"/>
        <v>14</v>
      </c>
      <c r="B80" s="5" t="s">
        <v>61</v>
      </c>
      <c r="C80" s="4">
        <v>5000</v>
      </c>
      <c r="D80" s="4" t="s">
        <v>81</v>
      </c>
      <c r="E80" s="4">
        <v>840</v>
      </c>
    </row>
    <row r="81" spans="1:5" ht="45">
      <c r="A81" s="4">
        <v>15</v>
      </c>
      <c r="B81" s="5" t="s">
        <v>62</v>
      </c>
      <c r="C81" s="4">
        <v>5000</v>
      </c>
      <c r="D81" s="4" t="s">
        <v>81</v>
      </c>
      <c r="E81" s="4">
        <v>840</v>
      </c>
    </row>
    <row r="82" spans="1:5" ht="45">
      <c r="A82" s="4">
        <f t="shared" si="1"/>
        <v>16</v>
      </c>
      <c r="B82" s="5" t="s">
        <v>63</v>
      </c>
      <c r="C82" s="4">
        <v>5000</v>
      </c>
      <c r="D82" s="4" t="s">
        <v>81</v>
      </c>
      <c r="E82" s="4">
        <v>840</v>
      </c>
    </row>
    <row r="83" spans="1:5" ht="60">
      <c r="A83" s="4">
        <f t="shared" si="1"/>
        <v>17</v>
      </c>
      <c r="B83" s="5" t="s">
        <v>64</v>
      </c>
      <c r="C83" s="4">
        <v>6000</v>
      </c>
      <c r="D83" s="4" t="s">
        <v>81</v>
      </c>
      <c r="E83" s="4">
        <v>1000</v>
      </c>
    </row>
    <row r="84" spans="1:5" ht="45">
      <c r="A84" s="4">
        <f t="shared" si="1"/>
        <v>18</v>
      </c>
      <c r="B84" s="5" t="s">
        <v>65</v>
      </c>
      <c r="C84" s="4">
        <v>8000</v>
      </c>
      <c r="D84" s="4" t="s">
        <v>82</v>
      </c>
      <c r="E84" s="4">
        <v>1100</v>
      </c>
    </row>
    <row r="85" spans="1:5" ht="45">
      <c r="A85" s="4">
        <f t="shared" si="1"/>
        <v>19</v>
      </c>
      <c r="B85" s="5" t="s">
        <v>66</v>
      </c>
      <c r="C85" s="4">
        <v>5000</v>
      </c>
      <c r="D85" s="4" t="s">
        <v>81</v>
      </c>
      <c r="E85" s="4">
        <v>840</v>
      </c>
    </row>
    <row r="86" spans="1:5" ht="20.25" customHeight="1">
      <c r="A86" s="4">
        <v>20</v>
      </c>
      <c r="B86" s="5" t="s">
        <v>95</v>
      </c>
      <c r="C86" s="4">
        <v>35000</v>
      </c>
      <c r="D86" s="4" t="s">
        <v>96</v>
      </c>
      <c r="E86" s="4">
        <v>3400</v>
      </c>
    </row>
    <row r="87" spans="1:5" ht="45">
      <c r="A87" s="4">
        <v>21</v>
      </c>
      <c r="B87" s="5" t="s">
        <v>67</v>
      </c>
      <c r="C87" s="4">
        <v>5000</v>
      </c>
      <c r="D87" s="4" t="s">
        <v>81</v>
      </c>
      <c r="E87" s="4">
        <v>840</v>
      </c>
    </row>
  </sheetData>
  <mergeCells count="7">
    <mergeCell ref="A65:E65"/>
    <mergeCell ref="A16:E16"/>
    <mergeCell ref="A1:E1"/>
    <mergeCell ref="A5:E5"/>
    <mergeCell ref="A22:E22"/>
    <mergeCell ref="A31:E31"/>
    <mergeCell ref="A55:E55"/>
  </mergeCells>
  <pageMargins left="1.0236220472440944" right="0.23622047244094491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</dc:creator>
  <cp:lastModifiedBy>Артем</cp:lastModifiedBy>
  <cp:lastPrinted>2017-02-28T06:31:41Z</cp:lastPrinted>
  <dcterms:created xsi:type="dcterms:W3CDTF">2015-12-11T03:22:21Z</dcterms:created>
  <dcterms:modified xsi:type="dcterms:W3CDTF">2017-02-28T06:32:29Z</dcterms:modified>
</cp:coreProperties>
</file>